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事務局\Desktop\05_2019年度道博協事務\03：館園等現況\入稿原稿（準備中）\団体会員\"/>
    </mc:Choice>
  </mc:AlternateContent>
  <xr:revisionPtr revIDLastSave="0" documentId="13_ncr:1_{A20EB06D-A03E-45A0-824B-AABE1362A8BB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現況フォーマット" sheetId="2" r:id="rId1"/>
    <sheet name="元データセット" sheetId="3" r:id="rId2"/>
  </sheets>
  <externalReferences>
    <externalReference r:id="rId3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2" i="3" l="1"/>
  <c r="BB2" i="3"/>
  <c r="BA2" i="3"/>
  <c r="AZ2" i="3"/>
  <c r="AY2" i="3"/>
  <c r="AW2" i="3"/>
  <c r="AV2" i="3"/>
  <c r="AU2" i="3"/>
  <c r="AT2" i="3"/>
  <c r="AS2" i="3"/>
  <c r="AQ2" i="3"/>
  <c r="AP2" i="3"/>
  <c r="AO2" i="3"/>
  <c r="AN2" i="3"/>
  <c r="AM2" i="3"/>
  <c r="AL2" i="3"/>
  <c r="AK2" i="3"/>
  <c r="AJ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O2" i="3"/>
  <c r="M2" i="3"/>
  <c r="L2" i="3"/>
  <c r="K2" i="3"/>
  <c r="J2" i="3"/>
  <c r="I2" i="3"/>
  <c r="G2" i="3"/>
  <c r="E2" i="3"/>
  <c r="D2" i="3"/>
  <c r="B2" i="3"/>
</calcChain>
</file>

<file path=xl/sharedStrings.xml><?xml version="1.0" encoding="utf-8"?>
<sst xmlns="http://schemas.openxmlformats.org/spreadsheetml/2006/main" count="138" uniqueCount="124">
  <si>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</si>
  <si>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</si>
  <si>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設置者</t>
    <rPh sb="0" eb="3">
      <t>セッチシャ</t>
    </rPh>
    <phoneticPr fontId="2"/>
  </si>
  <si>
    <t>管理者</t>
    <rPh sb="0" eb="3">
      <t>カンリシャ</t>
    </rPh>
    <phoneticPr fontId="2"/>
  </si>
  <si>
    <t>博物館法による指定</t>
    <rPh sb="0" eb="3">
      <t>ハクブツカン</t>
    </rPh>
    <rPh sb="3" eb="4">
      <t>ホウ</t>
    </rPh>
    <rPh sb="7" eb="9">
      <t>シテイ</t>
    </rPh>
    <phoneticPr fontId="2"/>
  </si>
  <si>
    <t>その他面積</t>
    <rPh sb="2" eb="3">
      <t>タ</t>
    </rPh>
    <rPh sb="3" eb="5">
      <t>メンセキ</t>
    </rPh>
    <phoneticPr fontId="2"/>
  </si>
  <si>
    <t>主な資料の概数</t>
    <rPh sb="0" eb="1">
      <t>オモ</t>
    </rPh>
    <rPh sb="2" eb="4">
      <t>シリョウ</t>
    </rPh>
    <rPh sb="5" eb="7">
      <t>ガイスウ</t>
    </rPh>
    <phoneticPr fontId="2"/>
  </si>
  <si>
    <t>収蔵総点数</t>
    <rPh sb="0" eb="2">
      <t>シュウゾウ</t>
    </rPh>
    <rPh sb="2" eb="3">
      <t>ソウ</t>
    </rPh>
    <rPh sb="3" eb="5">
      <t>テンスウ</t>
    </rPh>
    <phoneticPr fontId="2"/>
  </si>
  <si>
    <t>開館時間</t>
    <rPh sb="0" eb="4">
      <t>カイカンジカン</t>
    </rPh>
    <phoneticPr fontId="2"/>
  </si>
  <si>
    <t>休館日</t>
    <rPh sb="0" eb="3">
      <t>キュウカンビ</t>
    </rPh>
    <phoneticPr fontId="2"/>
  </si>
  <si>
    <t>全体予算（千円）</t>
    <rPh sb="0" eb="2">
      <t>ゼンタイ</t>
    </rPh>
    <rPh sb="2" eb="4">
      <t>ヨサン</t>
    </rPh>
    <rPh sb="5" eb="7">
      <t>センエン</t>
    </rPh>
    <phoneticPr fontId="2"/>
  </si>
  <si>
    <t>住所</t>
    <rPh sb="0" eb="2">
      <t>ジュウショ</t>
    </rPh>
    <phoneticPr fontId="2"/>
  </si>
  <si>
    <t>代表メール</t>
    <rPh sb="0" eb="2">
      <t>ダイヒョウ</t>
    </rPh>
    <phoneticPr fontId="2"/>
  </si>
  <si>
    <t>公式HP</t>
    <rPh sb="0" eb="2">
      <t>コウシキ</t>
    </rPh>
    <phoneticPr fontId="2"/>
  </si>
  <si>
    <t>設置年月日</t>
    <rPh sb="0" eb="5">
      <t>セッチネンガッピ</t>
    </rPh>
    <phoneticPr fontId="2"/>
  </si>
  <si>
    <t>指定年月日</t>
    <rPh sb="0" eb="2">
      <t>シテイ</t>
    </rPh>
    <rPh sb="2" eb="5">
      <t>ネンガッピ</t>
    </rPh>
    <phoneticPr fontId="2"/>
  </si>
  <si>
    <t>日本博物館協会への加入日</t>
    <rPh sb="0" eb="5">
      <t>ニホンハクブツカン</t>
    </rPh>
    <rPh sb="5" eb="7">
      <t>キョウカイ</t>
    </rPh>
    <rPh sb="9" eb="12">
      <t>カニュウビ</t>
    </rPh>
    <phoneticPr fontId="2"/>
  </si>
  <si>
    <t>職員の職名・氏名（2019年3月時点）</t>
    <rPh sb="0" eb="2">
      <t>ショクイン</t>
    </rPh>
    <rPh sb="3" eb="5">
      <t>ショクメイ</t>
    </rPh>
    <rPh sb="6" eb="8">
      <t>シメイ</t>
    </rPh>
    <rPh sb="13" eb="14">
      <t>ネン</t>
    </rPh>
    <rPh sb="15" eb="16">
      <t>ガツ</t>
    </rPh>
    <rPh sb="16" eb="18">
      <t>ジテン</t>
    </rPh>
    <phoneticPr fontId="2"/>
  </si>
  <si>
    <t>以上のうち、学芸員数</t>
    <rPh sb="0" eb="2">
      <t>イジョウ</t>
    </rPh>
    <rPh sb="6" eb="10">
      <t>ガクゲイインスウ</t>
    </rPh>
    <phoneticPr fontId="2"/>
  </si>
  <si>
    <t>敷地面積</t>
    <rPh sb="0" eb="2">
      <t>シキチメンセキ</t>
    </rPh>
    <rPh sb="2" eb="4">
      <t>メンセキ</t>
    </rPh>
    <phoneticPr fontId="2"/>
  </si>
  <si>
    <r>
      <t>m</t>
    </r>
    <r>
      <rPr>
        <vertAlign val="superscript"/>
        <sz val="9"/>
        <color theme="1"/>
        <rFont val="ＭＳ Ｐゴシック"/>
        <family val="3"/>
        <charset val="128"/>
        <scheme val="minor"/>
      </rPr>
      <t>2</t>
    </r>
    <phoneticPr fontId="2"/>
  </si>
  <si>
    <t>建物構造</t>
    <rPh sb="0" eb="4">
      <t>タテモノコウゾウ</t>
    </rPh>
    <phoneticPr fontId="2"/>
  </si>
  <si>
    <t>建物面積</t>
    <rPh sb="0" eb="2">
      <t>タテモノ</t>
    </rPh>
    <rPh sb="2" eb="4">
      <t>メンセキ</t>
    </rPh>
    <phoneticPr fontId="2"/>
  </si>
  <si>
    <t>常設展示室面積</t>
    <rPh sb="0" eb="5">
      <t>ジョウセツテンジシツ</t>
    </rPh>
    <rPh sb="5" eb="7">
      <t>メンセキ</t>
    </rPh>
    <phoneticPr fontId="2"/>
  </si>
  <si>
    <t>特別展示室面積</t>
    <rPh sb="0" eb="5">
      <t>トクベツテンジシツ</t>
    </rPh>
    <rPh sb="5" eb="7">
      <t>メンセキ</t>
    </rPh>
    <phoneticPr fontId="2"/>
  </si>
  <si>
    <t>収蔵庫面積</t>
    <rPh sb="0" eb="3">
      <t>シュウゾウコ</t>
    </rPh>
    <rPh sb="3" eb="5">
      <t>メンセキ</t>
    </rPh>
    <phoneticPr fontId="2"/>
  </si>
  <si>
    <t>研究室面積</t>
    <rPh sb="0" eb="2">
      <t>ケンキュウシエツ</t>
    </rPh>
    <rPh sb="2" eb="3">
      <t>シツ</t>
    </rPh>
    <rPh sb="3" eb="5">
      <t>メンセキ</t>
    </rPh>
    <phoneticPr fontId="2"/>
  </si>
  <si>
    <t>事務所面積</t>
    <rPh sb="0" eb="3">
      <t>ジムショ</t>
    </rPh>
    <rPh sb="3" eb="5">
      <t>メンセキ</t>
    </rPh>
    <phoneticPr fontId="2"/>
  </si>
  <si>
    <t>友の会、関連団体、関連館・園情報（2019年3月時点）</t>
    <rPh sb="0" eb="1">
      <t>トモ</t>
    </rPh>
    <rPh sb="2" eb="3">
      <t>カイ</t>
    </rPh>
    <rPh sb="4" eb="8">
      <t>カンレンダンタイ</t>
    </rPh>
    <rPh sb="9" eb="12">
      <t>カンレンカン</t>
    </rPh>
    <rPh sb="13" eb="14">
      <t>エン</t>
    </rPh>
    <rPh sb="14" eb="16">
      <t>ジョウホウ</t>
    </rPh>
    <rPh sb="21" eb="22">
      <t>ネン</t>
    </rPh>
    <rPh sb="23" eb="24">
      <t>ガツ</t>
    </rPh>
    <rPh sb="24" eb="26">
      <t>ジテン</t>
    </rPh>
    <phoneticPr fontId="2"/>
  </si>
  <si>
    <t>利用者数（人）</t>
    <rPh sb="0" eb="4">
      <t>リヨウシャスウ</t>
    </rPh>
    <rPh sb="5" eb="6">
      <t>ニン</t>
    </rPh>
    <phoneticPr fontId="2"/>
  </si>
  <si>
    <t>2016（平成28）年度</t>
    <rPh sb="5" eb="7">
      <t>ヘイセイ</t>
    </rPh>
    <rPh sb="10" eb="12">
      <t>ネンド</t>
    </rPh>
    <phoneticPr fontId="2"/>
  </si>
  <si>
    <t>開館日数（日）</t>
    <rPh sb="0" eb="2">
      <t>カイカン</t>
    </rPh>
    <rPh sb="2" eb="4">
      <t>ニッスウ</t>
    </rPh>
    <rPh sb="5" eb="6">
      <t>ヒ</t>
    </rPh>
    <phoneticPr fontId="2"/>
  </si>
  <si>
    <t>人件費の有無</t>
    <rPh sb="0" eb="3">
      <t>ジンケンヒ</t>
    </rPh>
    <rPh sb="4" eb="6">
      <t>ウム</t>
    </rPh>
    <phoneticPr fontId="2"/>
  </si>
  <si>
    <t>刊行物・調査研究</t>
    <rPh sb="0" eb="3">
      <t>カンコウブツ</t>
    </rPh>
    <rPh sb="4" eb="6">
      <t>チョウサ</t>
    </rPh>
    <rPh sb="6" eb="8">
      <t>ケンキュウ</t>
    </rPh>
    <phoneticPr fontId="2"/>
  </si>
  <si>
    <t>常設展示数</t>
    <rPh sb="0" eb="2">
      <t>ジョウセツ</t>
    </rPh>
    <rPh sb="2" eb="4">
      <t>テンジ</t>
    </rPh>
    <rPh sb="4" eb="5">
      <t>スウ</t>
    </rPh>
    <phoneticPr fontId="2"/>
  </si>
  <si>
    <t>常設展示料金区分</t>
    <rPh sb="0" eb="4">
      <t>ジョウセツテンジ</t>
    </rPh>
    <rPh sb="4" eb="6">
      <t>リョウキン</t>
    </rPh>
    <rPh sb="6" eb="8">
      <t>クブン</t>
    </rPh>
    <phoneticPr fontId="2"/>
  </si>
  <si>
    <t>特別展料金区分</t>
    <rPh sb="0" eb="3">
      <t>トクベツテン</t>
    </rPh>
    <rPh sb="3" eb="7">
      <t>リョウキンクブン</t>
    </rPh>
    <phoneticPr fontId="2"/>
  </si>
  <si>
    <t>入場料金の有無</t>
    <rPh sb="0" eb="2">
      <t>ニュウジョウ</t>
    </rPh>
    <rPh sb="2" eb="4">
      <t>リョウキン</t>
    </rPh>
    <rPh sb="5" eb="7">
      <t>ウム</t>
    </rPh>
    <phoneticPr fontId="2"/>
  </si>
  <si>
    <t>減免規定</t>
    <rPh sb="0" eb="2">
      <t>ゲンメン</t>
    </rPh>
    <rPh sb="2" eb="4">
      <t>キテイ</t>
    </rPh>
    <phoneticPr fontId="2"/>
  </si>
  <si>
    <t>No.</t>
  </si>
  <si>
    <t>報告者の所属・氏名</t>
  </si>
  <si>
    <t>地区</t>
  </si>
  <si>
    <t>館園名</t>
  </si>
  <si>
    <t>代表Eメールアドレス</t>
  </si>
  <si>
    <t>館園の所在地 (郵便番号)</t>
  </si>
  <si>
    <t>館園の所在地 (市区町村・番地)</t>
  </si>
  <si>
    <t>館園の所在地 (建物名)</t>
  </si>
  <si>
    <t>電話番号</t>
  </si>
  <si>
    <t>FAX番号（半角）</t>
  </si>
  <si>
    <t>公式ホームページアドレス</t>
  </si>
  <si>
    <t>設置者</t>
  </si>
  <si>
    <t>管理者</t>
  </si>
  <si>
    <t>設置年月日</t>
  </si>
  <si>
    <t>博物館法による指定</t>
  </si>
  <si>
    <t>博物館法の指定年月日</t>
  </si>
  <si>
    <t>日本博物館協会への加入日（加入者のみ）</t>
  </si>
  <si>
    <t>北海道博物館協会への加入日</t>
  </si>
  <si>
    <t>職員の職名・氏名（報告日時点）</t>
  </si>
  <si>
    <t>合計職員数</t>
  </si>
  <si>
    <t>合計職員のうち、学芸員数</t>
  </si>
  <si>
    <t>敷地面積（単位：m2）</t>
  </si>
  <si>
    <t>建物構造</t>
  </si>
  <si>
    <t>建物面積（単位：m2）</t>
  </si>
  <si>
    <t>常設展示室面積（単位：m2）</t>
  </si>
  <si>
    <t>特別展示室面積（単位：m2）</t>
  </si>
  <si>
    <t>収蔵庫面積（単位：m2）</t>
  </si>
  <si>
    <t>研究室面積（単位：m2）</t>
  </si>
  <si>
    <t>事務所面積（単位：m2）</t>
  </si>
  <si>
    <t>その他面積（単位：m2）</t>
  </si>
  <si>
    <t>主な資料の概数</t>
  </si>
  <si>
    <t>収蔵総点数</t>
  </si>
  <si>
    <t>常設展示数</t>
  </si>
  <si>
    <t>料金</t>
  </si>
  <si>
    <t>常設展料金区分（有料施設のみ）</t>
  </si>
  <si>
    <t>特別展料金区分（有料施設のみ）</t>
  </si>
  <si>
    <t>減免規定</t>
  </si>
  <si>
    <t>開館時間</t>
  </si>
  <si>
    <t>休館日</t>
  </si>
  <si>
    <t>H28年度 開館日数（単位：日）</t>
  </si>
  <si>
    <t>H28年度 利用者数（単位：人）</t>
  </si>
  <si>
    <t>H28年度 全体予算（単位：千円）</t>
  </si>
  <si>
    <t>H28年度予算のうち、人件費の有無</t>
  </si>
  <si>
    <t>H28年度 刊行物</t>
  </si>
  <si>
    <t>H28年度 調査研究</t>
  </si>
  <si>
    <t>H29年度 開館日数（単位：日）</t>
  </si>
  <si>
    <t>H29年度 利用者数（単位：人）</t>
  </si>
  <si>
    <t>H29年度 全体予算（単位：千円）</t>
  </si>
  <si>
    <t>H29年度全体予算のうち、人件費の有無</t>
  </si>
  <si>
    <t>H29年度 刊行物</t>
  </si>
  <si>
    <t>H29年度 調査研究</t>
  </si>
  <si>
    <t>友の会情報（記入日時点）</t>
  </si>
  <si>
    <t>関連団体（記入日時点）</t>
  </si>
  <si>
    <t>関連館・園</t>
  </si>
  <si>
    <t>関連館・園2</t>
  </si>
  <si>
    <t>関連館・園3</t>
  </si>
  <si>
    <t>関連館・園4</t>
  </si>
  <si>
    <t>類似施設（指定なし）</t>
  </si>
  <si>
    <t>北海道博物館協会への加入日</t>
    <rPh sb="0" eb="3">
      <t>ホッカイドウ</t>
    </rPh>
    <rPh sb="3" eb="6">
      <t>ニホンハクブツカン</t>
    </rPh>
    <rPh sb="6" eb="8">
      <t>キョウカイ</t>
    </rPh>
    <rPh sb="10" eb="13">
      <t>カニュウビ</t>
    </rPh>
    <phoneticPr fontId="2"/>
  </si>
  <si>
    <t>空知管内</t>
    <phoneticPr fontId="2"/>
  </si>
  <si>
    <t>類似施設（指定なし）</t>
    <phoneticPr fontId="2"/>
  </si>
  <si>
    <t>有料</t>
    <rPh sb="0" eb="2">
      <t>ユウリョウ</t>
    </rPh>
    <phoneticPr fontId="2"/>
  </si>
  <si>
    <t>含まない</t>
    <rPh sb="0" eb="1">
      <t>フク</t>
    </rPh>
    <phoneticPr fontId="2"/>
  </si>
  <si>
    <t>空知管内</t>
  </si>
  <si>
    <t>赤平市炭鉱遺産ガイダンス施設</t>
  </si>
  <si>
    <t>0125-74-6505</t>
  </si>
  <si>
    <t>0125-74-6508</t>
  </si>
  <si>
    <t>bunka@city.akabira.hokkaido.jp</t>
  </si>
  <si>
    <t>https://www.facebook.com/akabiraguidance/</t>
  </si>
  <si>
    <t>赤平市</t>
  </si>
  <si>
    <t>赤平市教育委員会社会教育課</t>
  </si>
  <si>
    <t>学芸員（主任主事）・井上　博登
主事・島津　大地
ガイド（臨時職員）・三上　秀雄
地域おこし協力隊・大藤　寛之</t>
  </si>
  <si>
    <t>合計　　４人　［専任　　２人、嘱託　　　人、委託　　　人、臨時　　１人、その他　　１人）</t>
  </si>
  <si>
    <t>鉄筋コンクリート造平屋建て</t>
  </si>
  <si>
    <t>炭鉱関連資料約200点</t>
  </si>
  <si>
    <t>未確認</t>
  </si>
  <si>
    <t>有料</t>
  </si>
  <si>
    <t>月曜日、火曜日
（休館日に祝日が重なった場合は開館し、その翌日が休館日）</t>
  </si>
  <si>
    <t>午前9時30分</t>
  </si>
  <si>
    <t>入館料（常設展示の観覧）無料</t>
  </si>
  <si>
    <t>野外炭鉱遺産の見学はガイド料が必要（以下はガイド料）「大人800円」「大人団体600円」「小学生300円」「小学生団体200円」</t>
    <phoneticPr fontId="2"/>
  </si>
  <si>
    <t>・赤平市民は市民料金適用、・赤平市内小中学生は、社会教育・体育施設利用者証提示で無料、・障がい者料金適用、・団体割引適用（20名以上から）</t>
    <phoneticPr fontId="2"/>
  </si>
  <si>
    <t>・NPO法人炭鉱の記憶推進事業団、施設内のカフェ、ショップ、ガイド補助を委託
・赤平写真映像資料収集会、協力団体
・赤平コミュニティガイドクラブTANtan、協力団体</t>
    <phoneticPr fontId="2"/>
  </si>
  <si>
    <t xml:space="preserve">〒079-1143 北海道赤平市字赤平485番地 </t>
    <phoneticPr fontId="2"/>
  </si>
  <si>
    <t>2017（平成29）年度</t>
    <rPh sb="5" eb="7">
      <t>ヘイセイ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</si>
</sst>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&quot;人&quot;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1" fontId="0" fillId="0" borderId="0" xfId="0" applyNumberFormat="1"/>
    <xf numFmtId="0" fontId="0" fillId="0" borderId="0" xfId="0" applyFill="1"/>
    <xf numFmtId="14" fontId="0" fillId="0" borderId="0" xfId="0" applyNumberFormat="1"/>
    <xf numFmtId="3" fontId="0" fillId="0" borderId="0" xfId="0" applyNumberFormat="1"/>
    <xf numFmtId="20" fontId="0" fillId="0" borderId="0" xfId="0" applyNumberFormat="1"/>
    <xf numFmtId="0" fontId="5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176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177" fontId="6" fillId="0" borderId="6" xfId="0" applyNumberFormat="1" applyFont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38" fontId="6" fillId="0" borderId="1" xfId="11" applyFont="1" applyBorder="1" applyAlignment="1">
      <alignment horizontal="right" vertical="top" wrapText="1"/>
    </xf>
    <xf numFmtId="38" fontId="6" fillId="0" borderId="3" xfId="11" applyFont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shrinkToFit="1"/>
    </xf>
    <xf numFmtId="0" fontId="6" fillId="2" borderId="1" xfId="0" applyFont="1" applyFill="1" applyBorder="1" applyAlignment="1">
      <alignment horizontal="left" shrinkToFit="1"/>
    </xf>
    <xf numFmtId="38" fontId="6" fillId="0" borderId="1" xfId="11" applyFont="1" applyBorder="1" applyAlignment="1">
      <alignment horizontal="right" shrinkToFi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8" fontId="6" fillId="0" borderId="1" xfId="11" applyFont="1" applyBorder="1" applyAlignment="1">
      <alignment horizontal="right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桁区切り" xfId="1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uri\Documents\04&#24179;&#25104;30&#24180;&#24230;&#20107;&#26989;\02&#24230;&#36947;&#21338;&#21332;2018\&#21152;&#30431;&#39208;&#22290;&#29694;&#27841;\&#20837;&#21147;&#34920;\20190503&#21152;&#30431;&#39208;&#22290;&#29694;&#27841;&#26368;&#2603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503加盟館園現況最新版.csv"/>
      <sheetName val="千歳水族館"/>
      <sheetName val="だて"/>
      <sheetName val="しもかわ"/>
      <sheetName val="京極"/>
      <sheetName val="学院"/>
      <sheetName val="小樽"/>
      <sheetName val="赤平"/>
      <sheetName val="標茶"/>
      <sheetName val="流氷"/>
      <sheetName val="帯広"/>
      <sheetName val="Sheet6"/>
    </sheetNames>
    <sheetDataSet>
      <sheetData sheetId="0"/>
      <sheetData sheetId="1">
        <row r="5">
          <cell r="B5" t="str">
            <v>サケのふるさと千歳水族館</v>
          </cell>
        </row>
      </sheetData>
      <sheetData sheetId="2">
        <row r="5">
          <cell r="B5" t="str">
            <v>だて歴史文化ミュージアム</v>
          </cell>
        </row>
      </sheetData>
      <sheetData sheetId="3">
        <row r="5">
          <cell r="B5" t="str">
            <v>下川町ふるさと交流館</v>
          </cell>
        </row>
      </sheetData>
      <sheetData sheetId="4">
        <row r="5">
          <cell r="B5" t="str">
            <v>京極町生涯学習センター湧学館</v>
          </cell>
        </row>
      </sheetData>
      <sheetData sheetId="5">
        <row r="5">
          <cell r="B5" t="str">
            <v>札幌学院大学考古学資料展示室</v>
          </cell>
        </row>
      </sheetData>
      <sheetData sheetId="6">
        <row r="5">
          <cell r="B5" t="str">
            <v>小樽スキー資料館</v>
          </cell>
        </row>
      </sheetData>
      <sheetData sheetId="7">
        <row r="5">
          <cell r="B5" t="str">
            <v>赤平市炭鉱遺産ガイダンス施設</v>
          </cell>
        </row>
        <row r="6">
          <cell r="B6" t="str">
            <v>〒079-1143 北海道赤平市字赤平485番地</v>
          </cell>
        </row>
        <row r="7">
          <cell r="B7" t="str">
            <v>0125-74-6505</v>
          </cell>
          <cell r="E7" t="str">
            <v>0125-74-6508</v>
          </cell>
        </row>
        <row r="8">
          <cell r="C8" t="str">
            <v>bunka@city.akabira.hokkaido.jp</v>
          </cell>
        </row>
        <row r="9">
          <cell r="C9" t="str">
            <v>https://www.facebook.com/akabiraguidance/</v>
          </cell>
        </row>
        <row r="10">
          <cell r="B10" t="str">
            <v>赤平市</v>
          </cell>
        </row>
        <row r="11">
          <cell r="B11" t="str">
            <v>赤平市教育委員会社会教育課</v>
          </cell>
        </row>
        <row r="12">
          <cell r="B12">
            <v>41833</v>
          </cell>
        </row>
        <row r="19">
          <cell r="A19" t="str">
            <v>学芸員（主任主事）・井上　博登_x000D_主事・島津　大地_x000D_ガイド（臨時職員）・三上　秀雄_x000D_地域おこし協力隊・大藤　寛之</v>
          </cell>
        </row>
        <row r="25">
          <cell r="A25" t="str">
            <v>合計　　４人　［専任　　２人、嘱託　　　人、委託　　　人、臨時　　１人、その他　　１人）</v>
          </cell>
        </row>
        <row r="26">
          <cell r="C26">
            <v>1</v>
          </cell>
        </row>
        <row r="27">
          <cell r="C27">
            <v>2705</v>
          </cell>
          <cell r="F27" t="str">
            <v>鉄筋コンクリート造平屋建て</v>
          </cell>
        </row>
        <row r="28">
          <cell r="C28">
            <v>514</v>
          </cell>
          <cell r="F28">
            <v>320</v>
          </cell>
        </row>
        <row r="29">
          <cell r="C29">
            <v>0</v>
          </cell>
          <cell r="F29">
            <v>40</v>
          </cell>
        </row>
        <row r="30">
          <cell r="C30">
            <v>38</v>
          </cell>
          <cell r="F30">
            <v>38</v>
          </cell>
        </row>
        <row r="34">
          <cell r="A34" t="str">
            <v>炭鉱関連資料約200点</v>
          </cell>
        </row>
        <row r="39">
          <cell r="B39" t="str">
            <v>未確認</v>
          </cell>
          <cell r="E39">
            <v>200</v>
          </cell>
        </row>
        <row r="43">
          <cell r="A43" t="str">
            <v>入館料（常設展示の観覧）無料</v>
          </cell>
        </row>
        <row r="48">
          <cell r="A48" t="str">
            <v>野外炭鉱遺産の見学はガイド料が必要（以下はガイド料）_x000D_「大人800円」「大人団体600円」「小学生300円」「小学生団体200円」</v>
          </cell>
        </row>
        <row r="52">
          <cell r="A52" t="str">
            <v>・赤平市民は市民料金適用、・赤平市内小中学生は、社会教育・体育施設利用者証提示で無料、・障がい者料金適用、・団体割引適用（20名以上から）</v>
          </cell>
        </row>
        <row r="55">
          <cell r="B55" t="str">
            <v>午前9時30分</v>
          </cell>
          <cell r="E55" t="str">
            <v>月曜日、火曜日_x000D_（休館日に祝日が重なった場合は開館し、その翌日が休館日）</v>
          </cell>
        </row>
        <row r="68">
          <cell r="A68" t="str">
            <v>なし</v>
          </cell>
        </row>
        <row r="73">
          <cell r="A73" t="str">
            <v>・NPO法人炭鉱の記憶推進事業団、施設内のカフェ、ショップ、ガイド補助を委託_x000D_・赤平写真映像資料収集会、協力団体_x000D_・赤平コミュニティガイドクラブTANtan、協力団体</v>
          </cell>
        </row>
      </sheetData>
      <sheetData sheetId="8">
        <row r="5">
          <cell r="B5" t="str">
            <v>標茶町博物館</v>
          </cell>
        </row>
      </sheetData>
      <sheetData sheetId="9">
        <row r="5">
          <cell r="B5" t="str">
            <v>北海道立オホーツク流氷科学センター</v>
          </cell>
        </row>
      </sheetData>
      <sheetData sheetId="10">
        <row r="5">
          <cell r="B5" t="str">
            <v>北海道立帯広美術館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5"/>
  <sheetViews>
    <sheetView tabSelected="1" topLeftCell="A29" workbookViewId="0">
      <selection activeCell="S44" sqref="S44:W44"/>
    </sheetView>
  </sheetViews>
  <sheetFormatPr defaultColWidth="2.375" defaultRowHeight="11.25" x14ac:dyDescent="0.15"/>
  <cols>
    <col min="1" max="16384" width="2.375" style="1"/>
  </cols>
  <sheetData>
    <row r="1" spans="1:47" ht="21" x14ac:dyDescent="0.15">
      <c r="A1" s="11" t="s">
        <v>102</v>
      </c>
      <c r="B1" s="11"/>
      <c r="C1" s="11"/>
      <c r="D1" s="11"/>
      <c r="E1" s="11"/>
      <c r="F1" s="11"/>
      <c r="G1" s="11"/>
      <c r="H1" s="11"/>
      <c r="I1" s="12" t="s">
        <v>103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47" x14ac:dyDescent="0.15">
      <c r="A2" s="13" t="s">
        <v>11</v>
      </c>
      <c r="B2" s="13"/>
      <c r="C2" s="13"/>
      <c r="D2" s="13"/>
      <c r="E2" s="14" t="s">
        <v>122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47" x14ac:dyDescent="0.15">
      <c r="A3" s="13" t="s">
        <v>0</v>
      </c>
      <c r="B3" s="13"/>
      <c r="C3" s="13"/>
      <c r="D3" s="13"/>
      <c r="E3" s="14" t="s">
        <v>104</v>
      </c>
      <c r="F3" s="15"/>
      <c r="G3" s="15"/>
      <c r="H3" s="15"/>
      <c r="I3" s="15"/>
      <c r="J3" s="16"/>
      <c r="K3" s="13" t="s">
        <v>1</v>
      </c>
      <c r="L3" s="13"/>
      <c r="M3" s="13"/>
      <c r="N3" s="13"/>
      <c r="O3" s="14" t="s">
        <v>105</v>
      </c>
      <c r="P3" s="15"/>
      <c r="Q3" s="15"/>
      <c r="R3" s="15"/>
      <c r="S3" s="15"/>
      <c r="T3" s="16"/>
      <c r="U3" s="13" t="s">
        <v>12</v>
      </c>
      <c r="V3" s="13"/>
      <c r="W3" s="13"/>
      <c r="X3" s="13"/>
      <c r="Y3" s="17" t="s">
        <v>106</v>
      </c>
      <c r="Z3" s="18"/>
      <c r="AA3" s="18"/>
      <c r="AB3" s="18"/>
      <c r="AC3" s="18"/>
      <c r="AD3" s="18"/>
      <c r="AE3" s="18"/>
      <c r="AF3" s="18"/>
      <c r="AG3" s="18"/>
      <c r="AH3" s="18"/>
      <c r="AI3" s="19"/>
    </row>
    <row r="4" spans="1:47" x14ac:dyDescent="0.15">
      <c r="A4" s="13" t="s">
        <v>13</v>
      </c>
      <c r="B4" s="13"/>
      <c r="C4" s="13"/>
      <c r="D4" s="13"/>
      <c r="E4" s="21" t="s">
        <v>107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47" x14ac:dyDescent="0.15">
      <c r="A5" s="13" t="s">
        <v>2</v>
      </c>
      <c r="B5" s="13"/>
      <c r="C5" s="13"/>
      <c r="D5" s="13"/>
      <c r="E5" s="21" t="s">
        <v>108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3" t="s">
        <v>3</v>
      </c>
      <c r="S5" s="13"/>
      <c r="T5" s="13"/>
      <c r="U5" s="13"/>
      <c r="V5" s="17" t="s">
        <v>109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9"/>
    </row>
    <row r="6" spans="1:47" x14ac:dyDescent="0.15">
      <c r="A6" s="13" t="s">
        <v>14</v>
      </c>
      <c r="B6" s="13"/>
      <c r="C6" s="13"/>
      <c r="D6" s="13"/>
      <c r="E6" s="20">
        <v>41833</v>
      </c>
      <c r="F6" s="20"/>
      <c r="G6" s="20"/>
      <c r="H6" s="20"/>
      <c r="I6" s="20"/>
      <c r="J6" s="20"/>
      <c r="K6" s="13" t="s">
        <v>4</v>
      </c>
      <c r="L6" s="13"/>
      <c r="M6" s="13"/>
      <c r="N6" s="13"/>
      <c r="O6" s="13"/>
      <c r="P6" s="13"/>
      <c r="Q6" s="13"/>
      <c r="R6" s="21" t="s">
        <v>96</v>
      </c>
      <c r="S6" s="21"/>
      <c r="T6" s="21"/>
      <c r="U6" s="21"/>
      <c r="V6" s="21"/>
      <c r="W6" s="21"/>
      <c r="X6" s="21"/>
      <c r="Y6" s="13" t="s">
        <v>15</v>
      </c>
      <c r="Z6" s="13"/>
      <c r="AA6" s="13"/>
      <c r="AB6" s="13"/>
      <c r="AC6" s="13"/>
      <c r="AD6" s="20"/>
      <c r="AE6" s="20"/>
      <c r="AF6" s="20"/>
      <c r="AG6" s="20"/>
      <c r="AH6" s="20"/>
      <c r="AI6" s="20"/>
    </row>
    <row r="7" spans="1:47" x14ac:dyDescent="0.15">
      <c r="A7" s="31" t="s">
        <v>16</v>
      </c>
      <c r="B7" s="32"/>
      <c r="C7" s="32"/>
      <c r="D7" s="32"/>
      <c r="E7" s="32"/>
      <c r="F7" s="32"/>
      <c r="G7" s="32"/>
      <c r="H7" s="32"/>
      <c r="I7" s="32"/>
      <c r="J7" s="33"/>
      <c r="K7" s="20"/>
      <c r="L7" s="20"/>
      <c r="M7" s="20"/>
      <c r="N7" s="20"/>
      <c r="O7" s="20"/>
      <c r="P7" s="20"/>
      <c r="Q7" s="20"/>
      <c r="R7" s="13" t="s">
        <v>97</v>
      </c>
      <c r="S7" s="13"/>
      <c r="T7" s="13"/>
      <c r="U7" s="13"/>
      <c r="V7" s="13"/>
      <c r="W7" s="13"/>
      <c r="X7" s="13"/>
      <c r="Y7" s="13"/>
      <c r="Z7" s="13"/>
      <c r="AA7" s="13"/>
      <c r="AB7" s="20"/>
      <c r="AC7" s="20"/>
      <c r="AD7" s="20"/>
      <c r="AE7" s="20"/>
      <c r="AF7" s="20"/>
      <c r="AG7" s="20"/>
      <c r="AH7" s="20"/>
      <c r="AI7" s="20"/>
    </row>
    <row r="8" spans="1:47" x14ac:dyDescent="0.15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</row>
    <row r="9" spans="1:47" ht="12.95" customHeight="1" x14ac:dyDescent="0.15">
      <c r="A9" s="25" t="s">
        <v>110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47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47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47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47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47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47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6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6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6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6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6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6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6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6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6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6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6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6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6" s="4" customFormat="1" ht="12.95" customHeight="1" x14ac:dyDescent="0.15">
      <c r="A29" s="37" t="s">
        <v>111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5" t="s">
        <v>18</v>
      </c>
      <c r="Z29" s="35"/>
      <c r="AA29" s="35"/>
      <c r="AB29" s="35"/>
      <c r="AC29" s="35"/>
      <c r="AD29" s="35"/>
      <c r="AE29" s="35"/>
      <c r="AF29" s="36"/>
      <c r="AG29" s="26">
        <v>1</v>
      </c>
      <c r="AH29" s="27"/>
      <c r="AI29" s="27"/>
      <c r="AJ29" s="5"/>
    </row>
    <row r="30" spans="1:36" s="4" customFormat="1" ht="12.95" customHeight="1" x14ac:dyDescent="0.15">
      <c r="A30" s="34" t="s">
        <v>19</v>
      </c>
      <c r="B30" s="34"/>
      <c r="C30" s="34"/>
      <c r="D30" s="34"/>
      <c r="E30" s="34"/>
      <c r="F30" s="34"/>
      <c r="G30" s="29">
        <v>2705</v>
      </c>
      <c r="H30" s="29"/>
      <c r="I30" s="29"/>
      <c r="J30" s="30"/>
      <c r="K30" s="28" t="s">
        <v>20</v>
      </c>
      <c r="L30" s="25"/>
      <c r="M30" s="34" t="s">
        <v>21</v>
      </c>
      <c r="N30" s="34"/>
      <c r="O30" s="34"/>
      <c r="P30" s="34"/>
      <c r="Q30" s="34"/>
      <c r="R30" s="34"/>
      <c r="S30" s="38" t="s">
        <v>112</v>
      </c>
      <c r="T30" s="39"/>
      <c r="U30" s="39"/>
      <c r="V30" s="39"/>
      <c r="W30" s="39"/>
      <c r="X30" s="40"/>
      <c r="Y30" s="34" t="s">
        <v>22</v>
      </c>
      <c r="Z30" s="34"/>
      <c r="AA30" s="34"/>
      <c r="AB30" s="34"/>
      <c r="AC30" s="34"/>
      <c r="AD30" s="34"/>
      <c r="AE30" s="29">
        <v>514</v>
      </c>
      <c r="AF30" s="29"/>
      <c r="AG30" s="30"/>
      <c r="AH30" s="28" t="s">
        <v>20</v>
      </c>
      <c r="AI30" s="25"/>
      <c r="AJ30" s="3"/>
    </row>
    <row r="31" spans="1:36" s="4" customFormat="1" x14ac:dyDescent="0.15">
      <c r="A31" s="34" t="s">
        <v>23</v>
      </c>
      <c r="B31" s="34"/>
      <c r="C31" s="34"/>
      <c r="D31" s="34"/>
      <c r="E31" s="34"/>
      <c r="F31" s="34"/>
      <c r="G31" s="29">
        <v>320</v>
      </c>
      <c r="H31" s="29"/>
      <c r="I31" s="29"/>
      <c r="J31" s="30"/>
      <c r="K31" s="28" t="s">
        <v>20</v>
      </c>
      <c r="L31" s="25"/>
      <c r="M31" s="34" t="s">
        <v>24</v>
      </c>
      <c r="N31" s="34"/>
      <c r="O31" s="34"/>
      <c r="P31" s="34"/>
      <c r="Q31" s="34"/>
      <c r="R31" s="34"/>
      <c r="S31" s="29">
        <v>0</v>
      </c>
      <c r="T31" s="29"/>
      <c r="U31" s="29"/>
      <c r="V31" s="30"/>
      <c r="W31" s="28" t="s">
        <v>20</v>
      </c>
      <c r="X31" s="25"/>
      <c r="Y31" s="34" t="s">
        <v>25</v>
      </c>
      <c r="Z31" s="34"/>
      <c r="AA31" s="34"/>
      <c r="AB31" s="34"/>
      <c r="AC31" s="34"/>
      <c r="AD31" s="34"/>
      <c r="AE31" s="29">
        <v>40</v>
      </c>
      <c r="AF31" s="29"/>
      <c r="AG31" s="30"/>
      <c r="AH31" s="28" t="s">
        <v>20</v>
      </c>
      <c r="AI31" s="25"/>
    </row>
    <row r="32" spans="1:36" s="4" customFormat="1" x14ac:dyDescent="0.15">
      <c r="A32" s="34" t="s">
        <v>26</v>
      </c>
      <c r="B32" s="34"/>
      <c r="C32" s="34"/>
      <c r="D32" s="34"/>
      <c r="E32" s="34"/>
      <c r="F32" s="34"/>
      <c r="G32" s="29">
        <v>38</v>
      </c>
      <c r="H32" s="29"/>
      <c r="I32" s="29"/>
      <c r="J32" s="30"/>
      <c r="K32" s="28" t="s">
        <v>20</v>
      </c>
      <c r="L32" s="25"/>
      <c r="M32" s="34" t="s">
        <v>27</v>
      </c>
      <c r="N32" s="34"/>
      <c r="O32" s="34"/>
      <c r="P32" s="34"/>
      <c r="Q32" s="34"/>
      <c r="R32" s="34"/>
      <c r="S32" s="29">
        <v>38</v>
      </c>
      <c r="T32" s="29"/>
      <c r="U32" s="29"/>
      <c r="V32" s="30"/>
      <c r="W32" s="28" t="s">
        <v>20</v>
      </c>
      <c r="X32" s="25"/>
      <c r="Y32" s="34" t="s">
        <v>5</v>
      </c>
      <c r="Z32" s="34"/>
      <c r="AA32" s="34"/>
      <c r="AB32" s="34"/>
      <c r="AC32" s="34"/>
      <c r="AD32" s="34"/>
      <c r="AE32" s="29">
        <v>0</v>
      </c>
      <c r="AF32" s="29"/>
      <c r="AG32" s="30"/>
      <c r="AH32" s="28" t="s">
        <v>20</v>
      </c>
      <c r="AI32" s="25"/>
    </row>
    <row r="33" spans="1:36" s="4" customFormat="1" ht="12.95" customHeight="1" x14ac:dyDescent="0.15">
      <c r="A33" s="59" t="s">
        <v>6</v>
      </c>
      <c r="B33" s="60"/>
      <c r="C33" s="60"/>
      <c r="D33" s="60"/>
      <c r="E33" s="60"/>
      <c r="F33" s="61"/>
      <c r="G33" s="25" t="s">
        <v>113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4" t="s">
        <v>7</v>
      </c>
      <c r="AC33" s="34"/>
      <c r="AD33" s="34"/>
      <c r="AE33" s="34"/>
      <c r="AF33" s="29" t="s">
        <v>114</v>
      </c>
      <c r="AG33" s="29"/>
      <c r="AH33" s="29"/>
      <c r="AI33" s="29"/>
    </row>
    <row r="34" spans="1:36" s="4" customFormat="1" x14ac:dyDescent="0.15">
      <c r="A34" s="62"/>
      <c r="B34" s="63"/>
      <c r="C34" s="63"/>
      <c r="D34" s="63"/>
      <c r="E34" s="63"/>
      <c r="F34" s="6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4" t="s">
        <v>34</v>
      </c>
      <c r="AC34" s="34"/>
      <c r="AD34" s="34"/>
      <c r="AE34" s="34"/>
      <c r="AF34" s="29">
        <v>200</v>
      </c>
      <c r="AG34" s="29"/>
      <c r="AH34" s="29"/>
      <c r="AI34" s="29"/>
    </row>
    <row r="35" spans="1:36" s="4" customFormat="1" ht="12.95" customHeight="1" x14ac:dyDescent="0.15">
      <c r="A35" s="74" t="s">
        <v>37</v>
      </c>
      <c r="B35" s="74"/>
      <c r="C35" s="74"/>
      <c r="D35" s="74"/>
      <c r="E35" s="74"/>
      <c r="F35" s="74"/>
      <c r="G35" s="76" t="s">
        <v>115</v>
      </c>
      <c r="H35" s="77"/>
      <c r="I35" s="50" t="s">
        <v>9</v>
      </c>
      <c r="J35" s="50"/>
      <c r="K35" s="50"/>
      <c r="L35" s="50"/>
      <c r="M35" s="65" t="s">
        <v>116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50" t="s">
        <v>8</v>
      </c>
      <c r="Z35" s="50"/>
      <c r="AA35" s="50"/>
      <c r="AB35" s="50"/>
      <c r="AC35" s="65" t="s">
        <v>117</v>
      </c>
      <c r="AD35" s="66"/>
      <c r="AE35" s="66"/>
      <c r="AF35" s="66"/>
      <c r="AG35" s="66"/>
      <c r="AH35" s="66"/>
      <c r="AI35" s="67"/>
    </row>
    <row r="36" spans="1:36" s="4" customFormat="1" ht="12.95" customHeight="1" x14ac:dyDescent="0.15">
      <c r="A36" s="74"/>
      <c r="B36" s="74"/>
      <c r="C36" s="74"/>
      <c r="D36" s="74"/>
      <c r="E36" s="74"/>
      <c r="F36" s="74"/>
      <c r="G36" s="78"/>
      <c r="H36" s="79"/>
      <c r="I36" s="50"/>
      <c r="J36" s="50"/>
      <c r="K36" s="50"/>
      <c r="L36" s="50"/>
      <c r="M36" s="68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50"/>
      <c r="Z36" s="50"/>
      <c r="AA36" s="50"/>
      <c r="AB36" s="50"/>
      <c r="AC36" s="68"/>
      <c r="AD36" s="69"/>
      <c r="AE36" s="69"/>
      <c r="AF36" s="69"/>
      <c r="AG36" s="69"/>
      <c r="AH36" s="69"/>
      <c r="AI36" s="70"/>
    </row>
    <row r="37" spans="1:36" s="4" customFormat="1" x14ac:dyDescent="0.15">
      <c r="A37" s="74"/>
      <c r="B37" s="74"/>
      <c r="C37" s="74"/>
      <c r="D37" s="74"/>
      <c r="E37" s="74"/>
      <c r="F37" s="74"/>
      <c r="G37" s="80"/>
      <c r="H37" s="81"/>
      <c r="I37" s="50"/>
      <c r="J37" s="50"/>
      <c r="K37" s="50"/>
      <c r="L37" s="50"/>
      <c r="M37" s="71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50"/>
      <c r="Z37" s="50"/>
      <c r="AA37" s="50"/>
      <c r="AB37" s="50"/>
      <c r="AC37" s="71"/>
      <c r="AD37" s="72"/>
      <c r="AE37" s="72"/>
      <c r="AF37" s="72"/>
      <c r="AG37" s="72"/>
      <c r="AH37" s="72"/>
      <c r="AI37" s="73"/>
    </row>
    <row r="38" spans="1:36" s="4" customFormat="1" x14ac:dyDescent="0.15">
      <c r="A38" s="54" t="s">
        <v>35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 t="s">
        <v>36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 t="s">
        <v>38</v>
      </c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1:36" s="4" customFormat="1" x14ac:dyDescent="0.15">
      <c r="A39" s="55" t="s">
        <v>118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 t="s">
        <v>119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75" t="s">
        <v>120</v>
      </c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6" s="4" customFormat="1" x14ac:dyDescent="0.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6" s="4" customFormat="1" x14ac:dyDescent="0.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6" s="4" customFormat="1" x14ac:dyDescent="0.15">
      <c r="A42" s="50" t="s">
        <v>30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 t="s">
        <v>123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6" s="4" customFormat="1" x14ac:dyDescent="0.15">
      <c r="A43" s="54" t="s">
        <v>31</v>
      </c>
      <c r="B43" s="54"/>
      <c r="C43" s="54"/>
      <c r="D43" s="54"/>
      <c r="E43" s="54"/>
      <c r="F43" s="58"/>
      <c r="G43" s="58"/>
      <c r="H43" s="58"/>
      <c r="I43" s="54" t="s">
        <v>29</v>
      </c>
      <c r="J43" s="54"/>
      <c r="K43" s="54"/>
      <c r="L43" s="54"/>
      <c r="M43" s="54"/>
      <c r="N43" s="58"/>
      <c r="O43" s="58"/>
      <c r="P43" s="58"/>
      <c r="Q43" s="58"/>
      <c r="R43" s="58"/>
      <c r="S43" s="54" t="s">
        <v>31</v>
      </c>
      <c r="T43" s="54"/>
      <c r="U43" s="54"/>
      <c r="V43" s="54"/>
      <c r="W43" s="54"/>
      <c r="X43" s="58"/>
      <c r="Y43" s="58"/>
      <c r="Z43" s="58"/>
      <c r="AA43" s="54" t="s">
        <v>29</v>
      </c>
      <c r="AB43" s="54"/>
      <c r="AC43" s="54"/>
      <c r="AD43" s="54"/>
      <c r="AE43" s="54"/>
      <c r="AF43" s="58"/>
      <c r="AG43" s="58"/>
      <c r="AH43" s="58"/>
      <c r="AI43" s="58"/>
      <c r="AJ43" s="2"/>
    </row>
    <row r="44" spans="1:36" s="4" customFormat="1" x14ac:dyDescent="0.15">
      <c r="A44" s="54" t="s">
        <v>10</v>
      </c>
      <c r="B44" s="54"/>
      <c r="C44" s="54"/>
      <c r="D44" s="54"/>
      <c r="E44" s="54"/>
      <c r="F44" s="53"/>
      <c r="G44" s="53"/>
      <c r="H44" s="53"/>
      <c r="I44" s="52" t="s">
        <v>32</v>
      </c>
      <c r="J44" s="52"/>
      <c r="K44" s="52"/>
      <c r="L44" s="52"/>
      <c r="M44" s="52"/>
      <c r="N44" s="51"/>
      <c r="O44" s="51"/>
      <c r="P44" s="51"/>
      <c r="Q44" s="51"/>
      <c r="R44" s="51"/>
      <c r="S44" s="52" t="s">
        <v>10</v>
      </c>
      <c r="T44" s="52"/>
      <c r="U44" s="52"/>
      <c r="V44" s="52"/>
      <c r="W44" s="52"/>
      <c r="X44" s="53"/>
      <c r="Y44" s="53"/>
      <c r="Z44" s="53"/>
      <c r="AA44" s="52" t="s">
        <v>32</v>
      </c>
      <c r="AB44" s="52"/>
      <c r="AC44" s="52"/>
      <c r="AD44" s="52"/>
      <c r="AE44" s="52"/>
      <c r="AF44" s="51"/>
      <c r="AG44" s="51"/>
      <c r="AH44" s="51"/>
      <c r="AI44" s="51"/>
    </row>
    <row r="45" spans="1:36" s="4" customFormat="1" x14ac:dyDescent="0.15">
      <c r="A45" s="54" t="s">
        <v>33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 t="s">
        <v>33</v>
      </c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</row>
    <row r="46" spans="1:36" s="4" customForma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6" s="4" customForma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6" s="4" customFormat="1" ht="12.95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4" customFormat="1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4" customFormat="1" x14ac:dyDescent="0.15">
      <c r="A50" s="57" t="s">
        <v>28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s="4" customFormat="1" x14ac:dyDescent="0.15">
      <c r="A51" s="41" t="s">
        <v>121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3"/>
    </row>
    <row r="52" spans="1:35" s="4" customFormat="1" x14ac:dyDescent="0.1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6"/>
    </row>
    <row r="53" spans="1:35" s="4" customFormat="1" x14ac:dyDescent="0.1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6"/>
    </row>
    <row r="54" spans="1:35" x14ac:dyDescent="0.1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6"/>
    </row>
    <row r="55" spans="1:35" x14ac:dyDescent="0.15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9"/>
    </row>
  </sheetData>
  <mergeCells count="101">
    <mergeCell ref="AC35:AI37"/>
    <mergeCell ref="A35:F37"/>
    <mergeCell ref="Y39:AI41"/>
    <mergeCell ref="A38:L38"/>
    <mergeCell ref="M38:X38"/>
    <mergeCell ref="Y38:AI38"/>
    <mergeCell ref="G35:H37"/>
    <mergeCell ref="I35:L37"/>
    <mergeCell ref="M35:X37"/>
    <mergeCell ref="G33:AA34"/>
    <mergeCell ref="A39:L41"/>
    <mergeCell ref="M39:X41"/>
    <mergeCell ref="A50:AI50"/>
    <mergeCell ref="F43:H43"/>
    <mergeCell ref="I43:M43"/>
    <mergeCell ref="N43:R43"/>
    <mergeCell ref="S43:W43"/>
    <mergeCell ref="X43:Z43"/>
    <mergeCell ref="AA43:AE43"/>
    <mergeCell ref="AF43:AI43"/>
    <mergeCell ref="A44:E44"/>
    <mergeCell ref="S44:W44"/>
    <mergeCell ref="AF33:AI33"/>
    <mergeCell ref="AF34:AI34"/>
    <mergeCell ref="AB33:AE33"/>
    <mergeCell ref="AB34:AE34"/>
    <mergeCell ref="AF44:AI44"/>
    <mergeCell ref="A45:R45"/>
    <mergeCell ref="S45:AI45"/>
    <mergeCell ref="A46:R49"/>
    <mergeCell ref="S46:AI49"/>
    <mergeCell ref="A33:F34"/>
    <mergeCell ref="Y35:AB37"/>
    <mergeCell ref="A51:AI55"/>
    <mergeCell ref="A42:R42"/>
    <mergeCell ref="S42:AI42"/>
    <mergeCell ref="N44:R44"/>
    <mergeCell ref="I44:M44"/>
    <mergeCell ref="F44:H44"/>
    <mergeCell ref="AA44:AE44"/>
    <mergeCell ref="A43:E43"/>
    <mergeCell ref="X44:Z44"/>
    <mergeCell ref="Y31:AD31"/>
    <mergeCell ref="AE31:AG31"/>
    <mergeCell ref="AH31:AI31"/>
    <mergeCell ref="S30:X30"/>
    <mergeCell ref="A32:F32"/>
    <mergeCell ref="G32:J32"/>
    <mergeCell ref="K32:L32"/>
    <mergeCell ref="M32:R32"/>
    <mergeCell ref="S32:V32"/>
    <mergeCell ref="W32:X32"/>
    <mergeCell ref="A31:F31"/>
    <mergeCell ref="G31:J31"/>
    <mergeCell ref="K31:L31"/>
    <mergeCell ref="M31:R31"/>
    <mergeCell ref="S31:V31"/>
    <mergeCell ref="W31:X31"/>
    <mergeCell ref="K30:L30"/>
    <mergeCell ref="G30:J30"/>
    <mergeCell ref="M30:R30"/>
    <mergeCell ref="Y30:AD30"/>
    <mergeCell ref="Y32:AD32"/>
    <mergeCell ref="AE32:AG32"/>
    <mergeCell ref="AH32:AI32"/>
    <mergeCell ref="A8:AI8"/>
    <mergeCell ref="A9:L28"/>
    <mergeCell ref="M9:X28"/>
    <mergeCell ref="Y9:AI28"/>
    <mergeCell ref="AG29:AI29"/>
    <mergeCell ref="AH30:AI30"/>
    <mergeCell ref="AE30:AG30"/>
    <mergeCell ref="A7:J7"/>
    <mergeCell ref="K7:Q7"/>
    <mergeCell ref="R7:AA7"/>
    <mergeCell ref="AB7:AI7"/>
    <mergeCell ref="A30:F30"/>
    <mergeCell ref="Y29:AF29"/>
    <mergeCell ref="A29:X29"/>
    <mergeCell ref="A6:D6"/>
    <mergeCell ref="E6:J6"/>
    <mergeCell ref="K6:Q6"/>
    <mergeCell ref="R6:X6"/>
    <mergeCell ref="AD6:AI6"/>
    <mergeCell ref="Y6:AC6"/>
    <mergeCell ref="A4:D4"/>
    <mergeCell ref="E4:AI4"/>
    <mergeCell ref="A5:D5"/>
    <mergeCell ref="E5:Q5"/>
    <mergeCell ref="R5:U5"/>
    <mergeCell ref="V5:AI5"/>
    <mergeCell ref="A1:H1"/>
    <mergeCell ref="I1:AI1"/>
    <mergeCell ref="A2:D2"/>
    <mergeCell ref="E2:AI2"/>
    <mergeCell ref="A3:D3"/>
    <mergeCell ref="E3:J3"/>
    <mergeCell ref="K3:N3"/>
    <mergeCell ref="O3:T3"/>
    <mergeCell ref="U3:X3"/>
    <mergeCell ref="Y3:AI3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horizontalDpi="4294967292" verticalDpi="4294967292" r:id="rId1"/>
  <headerFooter>
    <oddFooter>&amp;C56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"/>
  <sheetViews>
    <sheetView topLeftCell="K1" workbookViewId="0">
      <selection activeCell="K2" sqref="A2:XFD2"/>
    </sheetView>
  </sheetViews>
  <sheetFormatPr defaultColWidth="13" defaultRowHeight="14.25" x14ac:dyDescent="0.15"/>
  <sheetData>
    <row r="1" spans="1:58" x14ac:dyDescent="0.1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  <c r="AH1" t="s">
        <v>71</v>
      </c>
      <c r="AI1" t="s">
        <v>72</v>
      </c>
      <c r="AJ1" t="s">
        <v>73</v>
      </c>
      <c r="AK1" t="s">
        <v>74</v>
      </c>
      <c r="AL1" t="s">
        <v>75</v>
      </c>
      <c r="AM1" t="s">
        <v>76</v>
      </c>
      <c r="AN1" t="s">
        <v>77</v>
      </c>
      <c r="AO1" t="s">
        <v>78</v>
      </c>
      <c r="AP1" t="s">
        <v>79</v>
      </c>
      <c r="AQ1" t="s">
        <v>80</v>
      </c>
      <c r="AR1" t="s">
        <v>81</v>
      </c>
      <c r="AS1" t="s">
        <v>82</v>
      </c>
      <c r="AT1" t="s">
        <v>83</v>
      </c>
      <c r="AU1" t="s">
        <v>84</v>
      </c>
      <c r="AV1" t="s">
        <v>85</v>
      </c>
      <c r="AW1" t="s">
        <v>86</v>
      </c>
      <c r="AX1" t="s">
        <v>87</v>
      </c>
      <c r="AY1" t="s">
        <v>88</v>
      </c>
      <c r="AZ1" t="s">
        <v>89</v>
      </c>
      <c r="BA1" t="s">
        <v>90</v>
      </c>
      <c r="BB1" t="s">
        <v>91</v>
      </c>
      <c r="BC1" t="s">
        <v>92</v>
      </c>
      <c r="BD1" t="s">
        <v>93</v>
      </c>
      <c r="BE1" t="s">
        <v>94</v>
      </c>
      <c r="BF1" t="s">
        <v>95</v>
      </c>
    </row>
    <row r="2" spans="1:58" x14ac:dyDescent="0.15">
      <c r="A2">
        <v>206</v>
      </c>
      <c r="B2" t="e">
        <f>[1]赤平!#REF!</f>
        <v>#REF!</v>
      </c>
      <c r="C2" s="7" t="s">
        <v>98</v>
      </c>
      <c r="D2" t="str">
        <f>[1]赤平!$B$5</f>
        <v>赤平市炭鉱遺産ガイダンス施設</v>
      </c>
      <c r="E2" t="str">
        <f>[1]赤平!$C$8</f>
        <v>bunka@city.akabira.hokkaido.jp</v>
      </c>
      <c r="G2" t="str">
        <f>[1]赤平!$B$6</f>
        <v>〒079-1143 北海道赤平市字赤平485番地</v>
      </c>
      <c r="I2" t="str">
        <f>[1]赤平!$B$7</f>
        <v>0125-74-6505</v>
      </c>
      <c r="J2" t="str">
        <f>[1]赤平!$E$7</f>
        <v>0125-74-6508</v>
      </c>
      <c r="K2" t="str">
        <f>[1]赤平!$C$9</f>
        <v>https://www.facebook.com/akabiraguidance/</v>
      </c>
      <c r="L2" t="str">
        <f>[1]赤平!$B$10</f>
        <v>赤平市</v>
      </c>
      <c r="M2" t="str">
        <f>[1]赤平!$B$11</f>
        <v>赤平市教育委員会社会教育課</v>
      </c>
      <c r="O2" s="6">
        <f>[1]赤平!$B$12</f>
        <v>41833</v>
      </c>
      <c r="P2" t="s">
        <v>99</v>
      </c>
      <c r="Q2" s="8"/>
      <c r="S2" s="8"/>
      <c r="T2" t="str">
        <f>[1]赤平!$A$19</f>
        <v>学芸員（主任主事）・井上　博登_x000D_主事・島津　大地_x000D_ガイド（臨時職員）・三上　秀雄_x000D_地域おこし協力隊・大藤　寛之</v>
      </c>
      <c r="U2" t="str">
        <f>[1]赤平!$A$25</f>
        <v>合計　　４人　［専任　　２人、嘱託　　　人、委託　　　人、臨時　　１人、その他　　１人）</v>
      </c>
      <c r="V2">
        <f>[1]赤平!$C$26</f>
        <v>1</v>
      </c>
      <c r="W2" s="9">
        <f>[1]赤平!$C$27</f>
        <v>2705</v>
      </c>
      <c r="X2" t="str">
        <f>[1]赤平!$F$27</f>
        <v>鉄筋コンクリート造平屋建て</v>
      </c>
      <c r="Y2" s="9">
        <f>[1]赤平!$C$28</f>
        <v>514</v>
      </c>
      <c r="Z2">
        <f>[1]赤平!$F$28</f>
        <v>320</v>
      </c>
      <c r="AA2">
        <f>[1]赤平!$C$29</f>
        <v>0</v>
      </c>
      <c r="AB2">
        <f>[1]赤平!$F$29</f>
        <v>40</v>
      </c>
      <c r="AC2">
        <f>[1]赤平!$C$30</f>
        <v>38</v>
      </c>
      <c r="AD2">
        <f>[1]赤平!$F$30</f>
        <v>38</v>
      </c>
      <c r="AE2" s="9">
        <f>[1]赤平!$C$31</f>
        <v>0</v>
      </c>
      <c r="AF2" t="str">
        <f>[1]赤平!$A$34</f>
        <v>炭鉱関連資料約200点</v>
      </c>
      <c r="AG2" t="str">
        <f>[1]赤平!$B$39</f>
        <v>未確認</v>
      </c>
      <c r="AH2">
        <f>[1]赤平!$E$39</f>
        <v>200</v>
      </c>
      <c r="AI2" t="s">
        <v>100</v>
      </c>
      <c r="AJ2" t="str">
        <f>[1]赤平!$A$43</f>
        <v>入館料（常設展示の観覧）無料</v>
      </c>
      <c r="AK2" t="str">
        <f>[1]赤平!$A$48</f>
        <v>野外炭鉱遺産の見学はガイド料が必要（以下はガイド料）_x000D_「大人800円」「大人団体600円」「小学生300円」「小学生団体200円」</v>
      </c>
      <c r="AL2" t="str">
        <f>[1]赤平!$A$52</f>
        <v>・赤平市民は市民料金適用、・赤平市内小中学生は、社会教育・体育施設利用者証提示で無料、・障がい者料金適用、・団体割引適用（20名以上から）</v>
      </c>
      <c r="AM2" s="10" t="str">
        <f>[1]赤平!$B$55</f>
        <v>午前9時30分</v>
      </c>
      <c r="AN2" t="str">
        <f>[1]赤平!$E$55</f>
        <v>月曜日、火曜日_x000D_（休館日に祝日が重なった場合は開館し、その翌日が休館日）</v>
      </c>
      <c r="AO2">
        <f>[1]赤平!$C$59</f>
        <v>0</v>
      </c>
      <c r="AP2" s="9">
        <f>[1]赤平!$C$60</f>
        <v>0</v>
      </c>
      <c r="AQ2" s="9">
        <f>[1]赤平!$C$61</f>
        <v>0</v>
      </c>
      <c r="AR2" t="s">
        <v>101</v>
      </c>
      <c r="AS2">
        <f>[1]赤平!$C$62</f>
        <v>0</v>
      </c>
      <c r="AT2" s="9">
        <f>[1]赤平!$C$64</f>
        <v>0</v>
      </c>
      <c r="AU2" s="9">
        <f>[1]赤平!$E$59</f>
        <v>0</v>
      </c>
      <c r="AV2" s="9">
        <f>[1]赤平!$E$60</f>
        <v>0</v>
      </c>
      <c r="AW2" s="9">
        <f>[1]赤平!$E$61</f>
        <v>0</v>
      </c>
      <c r="AX2" t="s">
        <v>101</v>
      </c>
      <c r="AY2">
        <f>[1]赤平!$E$62</f>
        <v>0</v>
      </c>
      <c r="AZ2">
        <f>[1]赤平!$E$64</f>
        <v>0</v>
      </c>
      <c r="BA2" t="str">
        <f>[1]赤平!$A$68</f>
        <v>なし</v>
      </c>
      <c r="BB2" t="str">
        <f>[1]赤平!$A$73</f>
        <v>・NPO法人炭鉱の記憶推進事業団、施設内のカフェ、ショップ、ガイド補助を委託_x000D_・赤平写真映像資料収集会、協力団体_x000D_・赤平コミュニティガイドクラブTANtan、協力団体</v>
      </c>
      <c r="BC2">
        <f>[1]赤平!$A$78</f>
        <v>0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現況フォーマット</vt:lpstr>
      <vt:lpstr>元データセット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道博協事務局</cp:lastModifiedBy>
  <cp:lastPrinted>2019-06-21T00:26:02Z</cp:lastPrinted>
  <dcterms:modified xsi:type="dcterms:W3CDTF">2019-06-21T00:30:08Z</dcterms:modified>
</cp:coreProperties>
</file>